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 " sheetId="1" r:id="rId4"/>
    <sheet state="visible" name="Instruções" sheetId="2" r:id="rId5"/>
    <sheet state="visible" name="Curva ABC" sheetId="3" r:id="rId6"/>
  </sheets>
  <definedNames/>
  <calcPr/>
</workbook>
</file>

<file path=xl/sharedStrings.xml><?xml version="1.0" encoding="utf-8"?>
<sst xmlns="http://schemas.openxmlformats.org/spreadsheetml/2006/main" count="31" uniqueCount="28">
  <si>
    <t/>
  </si>
  <si>
    <t>PLANILHA DA CURVA ABC</t>
  </si>
  <si>
    <t xml:space="preserve">INSTRUÇÕES </t>
  </si>
  <si>
    <t xml:space="preserve">CURVA ABC </t>
  </si>
  <si>
    <t>INSTRUÇÕES</t>
  </si>
  <si>
    <t xml:space="preserve">Capa </t>
  </si>
  <si>
    <t>Abaixo, você encontra a explicação para toda sua planilha.</t>
  </si>
  <si>
    <t>Saiba mais sobre a curva ABC</t>
  </si>
  <si>
    <t>CÁLCULO DA CURVA ABC</t>
  </si>
  <si>
    <t>PRODUTOS</t>
  </si>
  <si>
    <t>FATURAMENTO</t>
  </si>
  <si>
    <t>%</t>
  </si>
  <si>
    <t>% ACUMULADA</t>
  </si>
  <si>
    <t>CONCEITO</t>
  </si>
  <si>
    <t>Produto 1</t>
  </si>
  <si>
    <t>A</t>
  </si>
  <si>
    <t>Produto 2</t>
  </si>
  <si>
    <t>B</t>
  </si>
  <si>
    <t>Produto 3</t>
  </si>
  <si>
    <t>C</t>
  </si>
  <si>
    <t>Produto 4</t>
  </si>
  <si>
    <t>Produto 5</t>
  </si>
  <si>
    <t>Produto 6</t>
  </si>
  <si>
    <t>Produto 7</t>
  </si>
  <si>
    <t>Produto 8</t>
  </si>
  <si>
    <t>Produto 9</t>
  </si>
  <si>
    <t>Produto 10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</si>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</sst>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R$&quot;\ #,##0.00"/>
    <numFmt numFmtId="165" formatCode="_-&quot;R$&quot;* #,##0_-;\-&quot;R$&quot;* #,##0_-;_-&quot;R$&quot;* &quot;-&quot;??_-;_-@"/>
    <numFmt numFmtId="166" formatCode="0.0%"/>
    <numFmt numFmtId="167" formatCode="&quot;R$&quot;\ #,##0"/>
  </numFmts>
  <fonts count="22">
    <font>
      <sz val="11.0"/>
      <color theme="1"/>
      <name val="Calibri"/>
      <scheme val="minor"/>
    </font>
    <font>
      <sz val="11.0"/>
      <color rgb="FF5F5F64"/>
      <name val="Calibri"/>
      <scheme val="minor"/>
    </font>
    <font>
      <sz val="26.0"/>
      <color rgb="FF5F5F64"/>
      <name val="Calibri"/>
      <scheme val="minor"/>
    </font>
    <font>
      <sz val="11.0"/>
      <color rgb="FF5F5F64"/>
      <name val="Cordia New"/>
    </font>
    <font>
      <sz val="30.0"/>
      <color rgb="FFFFFFFF"/>
      <name val="Calibri"/>
      <scheme val="minor"/>
    </font>
    <font>
      <u/>
      <sz val="18.0"/>
      <color rgb="FFFFFFFF"/>
    </font>
    <font/>
    <font>
      <sz val="28.0"/>
      <color rgb="FF5F5F64"/>
      <name val="Calibri"/>
      <scheme val="minor"/>
    </font>
    <font>
      <sz val="18.0"/>
      <color theme="0"/>
      <name val="Calibri"/>
      <scheme val="minor"/>
    </font>
    <font>
      <u/>
      <sz val="11.0"/>
      <color rgb="FF5F5F64"/>
    </font>
    <font>
      <sz val="11.0"/>
      <color rgb="FFF59632"/>
      <name val="Calibri"/>
      <scheme val="minor"/>
    </font>
    <font>
      <color theme="1"/>
      <name val="Calibri"/>
      <scheme val="minor"/>
    </font>
    <font>
      <u/>
      <sz val="11.0"/>
      <color theme="10"/>
    </font>
    <font>
      <sz val="11.0"/>
      <color rgb="FFFF0000"/>
      <name val="Calibri"/>
      <scheme val="minor"/>
    </font>
    <font>
      <sz val="11.0"/>
      <color rgb="FF000000"/>
      <name val="Calibri"/>
      <scheme val="minor"/>
    </font>
    <font>
      <b/>
      <sz val="12.0"/>
      <color rgb="FFFFFFFF"/>
      <name val="Calibri"/>
      <scheme val="minor"/>
    </font>
    <font>
      <b/>
      <sz val="12.0"/>
      <color theme="0"/>
      <name val="Calibri"/>
      <scheme val="minor"/>
    </font>
    <font>
      <b/>
      <sz val="11.0"/>
      <color theme="0"/>
      <name val="Calibri"/>
      <scheme val="minor"/>
    </font>
    <font>
      <sz val="12.0"/>
      <color theme="1"/>
      <name val="Calibri"/>
      <scheme val="minor"/>
    </font>
    <font>
      <sz val="12.0"/>
      <color rgb="FF0070C0"/>
      <name val="Calibri"/>
      <scheme val="minor"/>
    </font>
    <font>
      <b/>
      <sz val="12.0"/>
      <color theme="1"/>
      <name val="Calibri"/>
      <scheme val="minor"/>
    </font>
    <font>
      <b/>
      <sz val="11.0"/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59632"/>
        <bgColor rgb="FFF5963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</fills>
  <borders count="19">
    <border/>
    <border>
      <left/>
      <right/>
      <top/>
      <bottom/>
    </border>
    <border>
      <left/>
      <top/>
      <bottom/>
    </border>
    <border>
      <right/>
      <top/>
      <bottom/>
    </border>
    <border>
      <top/>
      <bottom/>
    </border>
    <border>
      <left style="thin">
        <color rgb="FFD0CECE"/>
      </left>
      <right/>
      <top style="thin">
        <color rgb="FFD0CECE"/>
      </top>
      <bottom/>
    </border>
    <border>
      <left/>
      <right/>
      <top style="thin">
        <color rgb="FFD0CECE"/>
      </top>
      <bottom/>
    </border>
    <border>
      <left/>
      <right style="thin">
        <color rgb="FFD0CECE"/>
      </right>
      <top style="thin">
        <color rgb="FFD0CECE"/>
      </top>
      <bottom/>
    </border>
    <border>
      <left style="thin">
        <color rgb="FFD0CECE"/>
      </left>
      <right style="thin">
        <color rgb="FFD0CECE"/>
      </right>
      <top/>
      <bottom/>
    </border>
    <border>
      <left/>
      <right style="thin">
        <color rgb="FFD0CECE"/>
      </right>
      <top/>
      <bottom/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/>
      <right/>
      <top/>
      <bottom style="thin">
        <color rgb="FFD0CECE"/>
      </bottom>
    </border>
    <border>
      <left/>
      <right style="thin">
        <color rgb="FFD0CECE"/>
      </right>
      <top/>
      <bottom style="thin">
        <color rgb="FFD0CECE"/>
      </bottom>
    </border>
    <border>
      <right style="thin">
        <color rgb="FFD0CECE"/>
      </right>
    </border>
    <border>
      <left style="thin">
        <color rgb="FFD0CECE"/>
      </left>
      <right/>
      <top/>
      <bottom/>
    </border>
    <border>
      <left style="thin">
        <color rgb="FFD0CECE"/>
      </left>
      <right style="thin">
        <color rgb="FFD0CECE"/>
      </right>
    </border>
    <border>
      <right style="thin">
        <color rgb="FFD0CECE"/>
      </right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1" fillId="2" fontId="3" numFmtId="0" xfId="0" applyBorder="1" applyFont="1"/>
    <xf borderId="1" fillId="2" fontId="4" numFmtId="0" xfId="0" applyAlignment="1" applyBorder="1" applyFont="1">
      <alignment readingOrder="0"/>
    </xf>
    <xf borderId="1" fillId="2" fontId="1" numFmtId="0" xfId="0" applyAlignment="1" applyBorder="1" applyFont="1">
      <alignment readingOrder="0"/>
    </xf>
    <xf borderId="2" fillId="2" fontId="5" numFmtId="0" xfId="0" applyAlignment="1" applyBorder="1" applyFont="1">
      <alignment readingOrder="0"/>
    </xf>
    <xf borderId="3" fillId="0" fontId="6" numFmtId="0" xfId="0" applyBorder="1" applyFont="1"/>
    <xf borderId="1" fillId="2" fontId="7" numFmtId="0" xfId="0" applyBorder="1" applyFont="1"/>
    <xf borderId="1" fillId="2" fontId="0" numFmtId="0" xfId="0" applyBorder="1" applyFont="1"/>
    <xf borderId="1" fillId="2" fontId="8" numFmtId="0" xfId="0" applyAlignment="1" applyBorder="1" applyFont="1">
      <alignment horizontal="left" vertical="center"/>
    </xf>
    <xf borderId="1" fillId="2" fontId="9" numFmtId="0" xfId="0" applyAlignment="1" applyBorder="1" applyFont="1">
      <alignment readingOrder="0"/>
    </xf>
    <xf borderId="1" fillId="3" fontId="10" numFmtId="0" xfId="0" applyBorder="1" applyFill="1" applyFont="1"/>
    <xf borderId="1" fillId="4" fontId="0" numFmtId="0" xfId="0" applyBorder="1" applyFill="1" applyFont="1"/>
    <xf borderId="0" fillId="0" fontId="11" numFmtId="0" xfId="0" applyFont="1"/>
    <xf borderId="2" fillId="4" fontId="12" numFmtId="0" xfId="0" applyBorder="1" applyFont="1"/>
    <xf borderId="4" fillId="0" fontId="6" numFmtId="0" xfId="0" applyBorder="1" applyFont="1"/>
    <xf borderId="5" fillId="3" fontId="10" numFmtId="0" xfId="0" applyBorder="1" applyFont="1"/>
    <xf borderId="5" fillId="4" fontId="0" numFmtId="0" xfId="0" applyBorder="1" applyFont="1"/>
    <xf borderId="6" fillId="4" fontId="0" numFmtId="0" xfId="0" applyBorder="1" applyFont="1"/>
    <xf borderId="7" fillId="4" fontId="0" numFmtId="0" xfId="0" applyBorder="1" applyFont="1"/>
    <xf borderId="0" fillId="0" fontId="13" numFmtId="0" xfId="0" applyAlignment="1" applyFont="1">
      <alignment horizontal="center" shrinkToFit="0" vertical="center" wrapText="1"/>
    </xf>
    <xf borderId="8" fillId="3" fontId="10" numFmtId="0" xfId="0" applyBorder="1" applyFont="1"/>
    <xf borderId="9" fillId="4" fontId="0" numFmtId="0" xfId="0" applyBorder="1" applyFont="1"/>
    <xf borderId="10" fillId="3" fontId="10" numFmtId="0" xfId="0" applyBorder="1" applyFont="1"/>
    <xf borderId="11" fillId="4" fontId="0" numFmtId="0" xfId="0" applyBorder="1" applyFont="1"/>
    <xf borderId="12" fillId="4" fontId="0" numFmtId="0" xfId="0" applyBorder="1" applyFont="1"/>
    <xf borderId="1" fillId="4" fontId="14" numFmtId="0" xfId="0" applyAlignment="1" applyBorder="1" applyFont="1">
      <alignment readingOrder="0"/>
    </xf>
    <xf borderId="1" fillId="2" fontId="0" numFmtId="0" xfId="0" applyBorder="1" applyFont="1"/>
    <xf borderId="5" fillId="5" fontId="15" numFmtId="0" xfId="0" applyAlignment="1" applyBorder="1" applyFill="1" applyFont="1">
      <alignment horizontal="center" readingOrder="0"/>
    </xf>
    <xf borderId="6" fillId="5" fontId="16" numFmtId="0" xfId="0" applyAlignment="1" applyBorder="1" applyFont="1">
      <alignment horizontal="center"/>
    </xf>
    <xf borderId="7" fillId="5" fontId="16" numFmtId="0" xfId="0" applyAlignment="1" applyBorder="1" applyFont="1">
      <alignment horizontal="center"/>
    </xf>
    <xf borderId="1" fillId="3" fontId="17" numFmtId="0" xfId="0" applyAlignment="1" applyBorder="1" applyFont="1">
      <alignment horizontal="center"/>
    </xf>
    <xf borderId="13" fillId="0" fontId="0" numFmtId="0" xfId="0" applyBorder="1" applyFont="1"/>
    <xf borderId="14" fillId="4" fontId="18" numFmtId="0" xfId="0" applyAlignment="1" applyBorder="1" applyFont="1">
      <alignment horizontal="center"/>
    </xf>
    <xf borderId="1" fillId="4" fontId="18" numFmtId="164" xfId="0" applyAlignment="1" applyBorder="1" applyFont="1" applyNumberFormat="1">
      <alignment horizontal="center"/>
    </xf>
    <xf borderId="1" fillId="4" fontId="19" numFmtId="10" xfId="0" applyAlignment="1" applyBorder="1" applyFont="1" applyNumberFormat="1">
      <alignment horizontal="center"/>
    </xf>
    <xf borderId="9" fillId="4" fontId="19" numFmtId="0" xfId="0" applyAlignment="1" applyBorder="1" applyFont="1">
      <alignment horizontal="center"/>
    </xf>
    <xf borderId="13" fillId="0" fontId="0" numFmtId="0" xfId="0" applyAlignment="1" applyBorder="1" applyFont="1">
      <alignment horizontal="center"/>
    </xf>
    <xf borderId="15" fillId="0" fontId="0" numFmtId="9" xfId="0" applyAlignment="1" applyBorder="1" applyFont="1" applyNumberFormat="1">
      <alignment horizontal="center"/>
    </xf>
    <xf borderId="16" fillId="0" fontId="0" numFmtId="0" xfId="0" applyAlignment="1" applyBorder="1" applyFont="1">
      <alignment horizontal="center"/>
    </xf>
    <xf borderId="17" fillId="0" fontId="0" numFmtId="9" xfId="0" applyAlignment="1" applyBorder="1" applyFont="1" applyNumberFormat="1">
      <alignment horizontal="center"/>
    </xf>
    <xf borderId="0" fillId="0" fontId="0" numFmtId="0" xfId="0" applyFont="1"/>
    <xf borderId="1" fillId="4" fontId="17" numFmtId="0" xfId="0" applyAlignment="1" applyBorder="1" applyFont="1">
      <alignment horizontal="center"/>
    </xf>
    <xf borderId="1" fillId="4" fontId="0" numFmtId="165" xfId="0" applyBorder="1" applyFont="1" applyNumberFormat="1"/>
    <xf borderId="1" fillId="4" fontId="0" numFmtId="166" xfId="0" applyAlignment="1" applyBorder="1" applyFont="1" applyNumberFormat="1">
      <alignment horizontal="center"/>
    </xf>
    <xf borderId="1" fillId="4" fontId="0" numFmtId="0" xfId="0" applyAlignment="1" applyBorder="1" applyFont="1">
      <alignment horizontal="center"/>
    </xf>
    <xf borderId="11" fillId="4" fontId="18" numFmtId="164" xfId="0" applyAlignment="1" applyBorder="1" applyFont="1" applyNumberFormat="1">
      <alignment horizontal="center"/>
    </xf>
    <xf borderId="11" fillId="4" fontId="19" numFmtId="10" xfId="0" applyAlignment="1" applyBorder="1" applyFont="1" applyNumberFormat="1">
      <alignment horizontal="center"/>
    </xf>
    <xf borderId="12" fillId="4" fontId="19" numFmtId="0" xfId="0" applyAlignment="1" applyBorder="1" applyFont="1">
      <alignment horizontal="center"/>
    </xf>
    <xf borderId="11" fillId="3" fontId="16" numFmtId="0" xfId="0" applyAlignment="1" applyBorder="1" applyFont="1">
      <alignment horizontal="center"/>
    </xf>
    <xf borderId="11" fillId="4" fontId="20" numFmtId="167" xfId="0" applyAlignment="1" applyBorder="1" applyFont="1" applyNumberFormat="1">
      <alignment horizontal="center"/>
    </xf>
    <xf borderId="11" fillId="4" fontId="16" numFmtId="0" xfId="0" applyAlignment="1" applyBorder="1" applyFont="1">
      <alignment horizontal="center"/>
    </xf>
    <xf borderId="11" fillId="4" fontId="18" numFmtId="10" xfId="0" applyBorder="1" applyFont="1" applyNumberFormat="1"/>
    <xf borderId="12" fillId="4" fontId="16" numFmtId="0" xfId="0" applyAlignment="1" applyBorder="1" applyFont="1">
      <alignment horizontal="center"/>
    </xf>
    <xf borderId="1" fillId="4" fontId="17" numFmtId="0" xfId="0" applyAlignment="1" applyBorder="1" applyFont="1">
      <alignment horizontal="center" shrinkToFit="0" vertical="center" wrapText="1"/>
    </xf>
    <xf borderId="1" fillId="4" fontId="17" numFmtId="164" xfId="0" applyAlignment="1" applyBorder="1" applyFont="1" applyNumberFormat="1">
      <alignment horizontal="center" shrinkToFit="0" vertical="center" wrapText="1"/>
    </xf>
    <xf borderId="18" fillId="4" fontId="17" numFmtId="0" xfId="0" applyAlignment="1" applyBorder="1" applyFont="1">
      <alignment horizontal="center" shrinkToFit="0" vertical="center" wrapText="1"/>
    </xf>
    <xf borderId="1" fillId="4" fontId="21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'Curva ABC'!$B$5:$B$14</c:f>
            </c:strRef>
          </c:cat>
          <c:val>
            <c:numRef>
              <c:f>'Curva ABC'!$D$5:$D$14</c:f>
              <c:numCache/>
            </c:numRef>
          </c:val>
        </c:ser>
        <c:axId val="1033257214"/>
        <c:axId val="663126223"/>
      </c:barChart>
      <c:lineChart>
        <c:varyColors val="0"/>
        <c:ser>
          <c:idx val="1"/>
          <c:order val="1"/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'Curva ABC'!$B$5:$B$14</c:f>
            </c:strRef>
          </c:cat>
          <c:val>
            <c:numRef>
              <c:f>'Curva ABC'!$E$5:$E$14</c:f>
              <c:numCache/>
            </c:numRef>
          </c:val>
          <c:smooth val="0"/>
        </c:ser>
        <c:axId val="1033257214"/>
        <c:axId val="663126223"/>
      </c:lineChart>
      <c:catAx>
        <c:axId val="10332572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63126223"/>
      </c:catAx>
      <c:valAx>
        <c:axId val="66312622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3325721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5</xdr:row>
      <xdr:rowOff>0</xdr:rowOff>
    </xdr:from>
    <xdr:ext cx="304800" cy="390525"/>
    <xdr:sp>
      <xdr:nvSpPr>
        <xdr:cNvPr id="3" name="Shape 3"/>
        <xdr:cNvSpPr/>
      </xdr:nvSpPr>
      <xdr:spPr>
        <a:xfrm>
          <a:off x="5193600" y="3584738"/>
          <a:ext cx="304800" cy="3905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209550</xdr:colOff>
      <xdr:row>3</xdr:row>
      <xdr:rowOff>47625</xdr:rowOff>
    </xdr:from>
    <xdr:ext cx="190500" cy="266700"/>
    <xdr:sp>
      <xdr:nvSpPr>
        <xdr:cNvPr id="4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13</xdr:col>
      <xdr:colOff>561975</xdr:colOff>
      <xdr:row>6</xdr:row>
      <xdr:rowOff>152400</xdr:rowOff>
    </xdr:from>
    <xdr:ext cx="190500" cy="266700"/>
    <xdr:sp>
      <xdr:nvSpPr>
        <xdr:cNvPr id="4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523875</xdr:colOff>
      <xdr:row>3</xdr:row>
      <xdr:rowOff>38100</xdr:rowOff>
    </xdr:from>
    <xdr:ext cx="3076575" cy="19431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7</xdr:row>
      <xdr:rowOff>0</xdr:rowOff>
    </xdr:from>
    <xdr:ext cx="314325" cy="266700"/>
    <xdr:sp>
      <xdr:nvSpPr>
        <xdr:cNvPr id="5" name="Shape 5"/>
        <xdr:cNvSpPr txBox="1"/>
      </xdr:nvSpPr>
      <xdr:spPr>
        <a:xfrm>
          <a:off x="5189932" y="3647720"/>
          <a:ext cx="312137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</xdr:txBody>
    </xdr:sp>
    <xdr:clientData fLocksWithSheet="0"/>
  </xdr:oneCellAnchor>
  <xdr:oneCellAnchor>
    <xdr:from>
      <xdr:col>1</xdr:col>
      <xdr:colOff>0</xdr:colOff>
      <xdr:row>7</xdr:row>
      <xdr:rowOff>19050</xdr:rowOff>
    </xdr:from>
    <xdr:ext cx="800100" cy="438150"/>
    <xdr:sp>
      <xdr:nvSpPr>
        <xdr:cNvPr id="6" name="Shape 6"/>
        <xdr:cNvSpPr txBox="1"/>
      </xdr:nvSpPr>
      <xdr:spPr>
        <a:xfrm>
          <a:off x="4950713" y="3561607"/>
          <a:ext cx="790575" cy="436786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CURVA ABC</a:t>
          </a:r>
          <a:endParaRPr sz="1400"/>
        </a:p>
      </xdr:txBody>
    </xdr:sp>
    <xdr:clientData fLocksWithSheet="0"/>
  </xdr:oneCellAnchor>
  <xdr:oneCellAnchor>
    <xdr:from>
      <xdr:col>10</xdr:col>
      <xdr:colOff>0</xdr:colOff>
      <xdr:row>7</xdr:row>
      <xdr:rowOff>0</xdr:rowOff>
    </xdr:from>
    <xdr:ext cx="314325" cy="266700"/>
    <xdr:sp>
      <xdr:nvSpPr>
        <xdr:cNvPr id="7" name="Shape 7"/>
        <xdr:cNvSpPr txBox="1"/>
      </xdr:nvSpPr>
      <xdr:spPr>
        <a:xfrm>
          <a:off x="5189932" y="3647720"/>
          <a:ext cx="312137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</xdr:txBody>
    </xdr:sp>
    <xdr:clientData fLocksWithSheet="0"/>
  </xdr:oneCellAnchor>
  <xdr:oneCellAnchor>
    <xdr:from>
      <xdr:col>4</xdr:col>
      <xdr:colOff>85725</xdr:colOff>
      <xdr:row>6</xdr:row>
      <xdr:rowOff>57150</xdr:rowOff>
    </xdr:from>
    <xdr:ext cx="6972300" cy="1095375"/>
    <xdr:sp>
      <xdr:nvSpPr>
        <xdr:cNvPr id="8" name="Shape 8"/>
        <xdr:cNvSpPr txBox="1"/>
      </xdr:nvSpPr>
      <xdr:spPr>
        <a:xfrm>
          <a:off x="1870658" y="3303267"/>
          <a:ext cx="6950685" cy="95346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As cores das fontes dos valores nas tabelas dessas abas indicam que: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(1) Células com fontes na cor </a:t>
          </a:r>
          <a:r>
            <a:rPr lang="en-US" sz="1100">
              <a:solidFill>
                <a:srgbClr val="000000"/>
              </a:solidFill>
              <a:latin typeface="Roboto"/>
              <a:ea typeface="Roboto"/>
              <a:cs typeface="Roboto"/>
              <a:sym typeface="Roboto"/>
            </a:rPr>
            <a:t>PRETA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devem ser preenchidas manualmente.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(2) Células com fontes na cor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AZUL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são calculadas automaticamente por fórmulas, portanto </a:t>
          </a:r>
          <a:r>
            <a:rPr lang="en-US" sz="1100">
              <a:solidFill>
                <a:srgbClr val="0000FF"/>
              </a:solidFill>
              <a:latin typeface="Roboto"/>
              <a:ea typeface="Roboto"/>
              <a:cs typeface="Roboto"/>
              <a:sym typeface="Roboto"/>
            </a:rPr>
            <a:t>NÃO devem ser editadas.</a:t>
          </a:r>
          <a:endParaRPr sz="1100">
            <a:latin typeface="Roboto"/>
            <a:ea typeface="Roboto"/>
            <a:cs typeface="Roboto"/>
            <a:sym typeface="Robot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(3)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 Org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a</a:t>
          </a:r>
          <a:r>
            <a:rPr lang="en-US" sz="11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nize seus itens em ordem DECRESCENTE.</a:t>
          </a:r>
          <a:endParaRPr sz="1100">
            <a:solidFill>
              <a:schemeClr val="dk1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1</xdr:col>
      <xdr:colOff>0</xdr:colOff>
      <xdr:row>7</xdr:row>
      <xdr:rowOff>19050</xdr:rowOff>
    </xdr:from>
    <xdr:ext cx="800100" cy="438150"/>
    <xdr:sp>
      <xdr:nvSpPr>
        <xdr:cNvPr id="9" name="Shape 9"/>
        <xdr:cNvSpPr txBox="1"/>
      </xdr:nvSpPr>
      <xdr:spPr>
        <a:xfrm>
          <a:off x="4950713" y="3561607"/>
          <a:ext cx="790575" cy="436786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CURVA ABC</a:t>
          </a:r>
          <a:endParaRPr sz="1400"/>
        </a:p>
      </xdr:txBody>
    </xdr:sp>
    <xdr:clientData fLocksWithSheet="0"/>
  </xdr:oneCellAnchor>
  <xdr:oneCellAnchor>
    <xdr:from>
      <xdr:col>17</xdr:col>
      <xdr:colOff>76200</xdr:colOff>
      <xdr:row>0</xdr:row>
      <xdr:rowOff>152400</xdr:rowOff>
    </xdr:from>
    <xdr:ext cx="409575" cy="304800"/>
    <xdr:pic>
      <xdr:nvPicPr>
        <xdr:cNvPr id="0" name="image3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628650" cy="6286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904875</xdr:colOff>
      <xdr:row>8</xdr:row>
      <xdr:rowOff>9525</xdr:rowOff>
    </xdr:from>
    <xdr:ext cx="6524625" cy="324802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17</xdr:col>
      <xdr:colOff>57150</xdr:colOff>
      <xdr:row>0</xdr:row>
      <xdr:rowOff>114300</xdr:rowOff>
    </xdr:from>
    <xdr:ext cx="323850" cy="25717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552450</xdr:colOff>
      <xdr:row>0</xdr:row>
      <xdr:rowOff>104775</xdr:rowOff>
    </xdr:from>
    <xdr:ext cx="323850" cy="304800"/>
    <xdr:pic>
      <xdr:nvPicPr>
        <xdr:cNvPr id="0" name="image4.png" title="Imagem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123825</xdr:rowOff>
    </xdr:from>
    <xdr:ext cx="323850" cy="257175"/>
    <xdr:pic>
      <xdr:nvPicPr>
        <xdr:cNvPr id="0" name="image3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533400" cy="533400"/>
    <xdr:pic>
      <xdr:nvPicPr>
        <xdr:cNvPr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log.egestor.com.br/como-fazer-uma-curva-abc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0" width="9.14"/>
    <col customWidth="1" min="11" max="12" width="8.71"/>
    <col customWidth="1" min="13" max="13" width="9.43"/>
    <col customWidth="1" min="14" max="14" width="3.43"/>
    <col customWidth="1" min="15" max="26" width="8.71"/>
  </cols>
  <sheetData>
    <row r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A3" s="1"/>
      <c r="B3" s="1"/>
      <c r="C3" s="1"/>
      <c r="D3" s="1"/>
      <c r="E3" s="1"/>
      <c r="F3" s="1"/>
      <c r="G3" s="1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1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1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4" t="s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5"/>
      <c r="L9" s="6" t="s">
        <v>2</v>
      </c>
      <c r="M9" s="7"/>
      <c r="N9" s="1"/>
      <c r="O9" s="6" t="s">
        <v>3</v>
      </c>
      <c r="P9" s="7"/>
      <c r="Q9" s="1"/>
      <c r="R9" s="1"/>
      <c r="S9" s="1"/>
      <c r="T9" s="1"/>
      <c r="U9" s="1"/>
      <c r="V9" s="1"/>
      <c r="W9" s="1"/>
      <c r="X9" s="1"/>
      <c r="Y9" s="1"/>
      <c r="Z9" s="1"/>
    </row>
    <row r="10" ht="21.75" customHeight="1">
      <c r="A10" s="1"/>
      <c r="B10" s="1"/>
      <c r="C10" s="1"/>
      <c r="D10" s="1"/>
      <c r="E10" s="1"/>
      <c r="F10" s="1"/>
      <c r="G10" s="1"/>
      <c r="H10" s="1"/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1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1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1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75" hidden="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75" hidden="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75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1.75" hidden="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1.75" hidden="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1.75" hidden="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1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1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1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1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1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1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1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1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1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1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1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1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1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1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1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1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1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1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1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1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1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1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1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1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1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1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1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1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1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1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1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1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1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1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1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1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1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1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1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1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1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1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1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1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1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1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1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1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1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1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1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1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1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1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1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1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1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1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1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1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1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1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1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1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1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1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1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1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1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1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1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1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1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1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1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1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1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1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1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1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1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1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1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1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1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1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1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1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1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1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1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1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1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1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1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1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1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1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1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1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1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1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1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1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1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1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1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1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1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1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1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1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1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1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1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1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1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1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1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1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1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1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1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1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1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1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1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1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1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1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1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1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1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1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1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1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1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1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1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1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1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1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1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1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1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1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1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1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1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1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1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1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1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1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1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1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1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1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1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1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1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1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1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1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1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1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1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1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1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1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1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1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1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1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1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1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1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1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1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1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1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1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1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1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1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1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1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1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1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1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1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1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1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1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1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1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1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1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1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1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1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1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1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1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1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1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1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1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1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1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1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1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1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1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1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1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1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1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1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1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1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1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1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1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1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1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1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1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1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1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1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1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1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1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1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1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1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1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1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1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1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1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1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1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1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1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1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1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1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1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1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1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1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1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1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1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1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1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1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1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1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1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1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1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1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1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1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1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1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1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1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1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1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1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1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1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1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1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1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1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1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1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1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1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1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1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1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1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1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1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1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1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1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1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1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1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1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1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1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1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1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1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1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1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1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1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1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1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1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1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1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1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1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1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1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1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1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1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1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1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1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1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1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1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1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1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1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1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1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1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1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1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1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1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1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1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1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1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1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1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1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1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1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1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1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1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1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1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1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1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1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1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1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1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1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1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1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1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1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1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1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1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1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1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1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1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1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1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1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1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1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1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1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1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1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1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1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1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1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1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1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1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1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1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1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1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1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1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1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1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1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1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1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1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1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1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1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1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1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1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1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1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1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1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1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1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1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1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1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1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1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1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1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1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1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1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1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1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1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1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1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1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1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1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1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1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1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1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1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1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1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1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1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1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1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1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1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1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1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1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1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1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1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1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1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1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1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1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1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1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1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1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1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1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1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1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1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1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1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1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1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1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1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1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1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1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1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1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1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1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1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1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1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1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1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1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1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1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1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1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1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1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1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1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1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1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1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1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1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1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1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1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1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1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1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1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1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1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1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1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1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1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1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1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1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1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1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1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1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1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1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1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1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1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1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1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1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1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1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1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1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1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1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1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1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1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1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1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1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1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1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1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1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1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1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1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1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1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1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1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1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1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1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1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1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1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1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1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1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1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1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1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1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1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1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1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1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1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1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1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1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1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1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1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1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1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1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1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1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1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1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1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1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1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1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1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1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1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1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1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1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1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1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1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1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1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1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1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1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1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1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1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1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1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1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1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1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1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1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1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1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1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1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1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1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1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1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1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1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1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1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1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1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1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1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1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1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1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1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1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1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1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1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1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1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1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1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1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1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1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1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1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1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1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1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1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1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1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1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1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1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1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1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1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1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1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1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1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1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1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1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1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1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1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1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1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1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1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1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1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1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1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1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1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1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1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1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1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1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1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1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1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1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1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1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1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1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1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1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1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1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1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1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1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1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1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1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1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1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1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1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1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1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1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1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1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1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1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1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1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1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1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1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1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1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1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1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1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1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1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1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1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1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1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1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1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1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1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1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1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1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1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1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1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1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1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1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1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1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1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1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1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1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1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1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1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1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1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1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1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1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1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1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1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1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1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1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1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1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1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1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1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1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1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1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1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1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1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1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1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1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1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1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1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1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1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1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1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1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1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1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1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1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1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1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1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1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1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1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1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1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1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1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1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1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1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1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1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1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1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1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1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1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1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1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1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1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1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1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1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1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1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1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1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1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1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1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1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1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1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1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1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1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1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1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1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1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1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1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1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1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1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1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1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1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1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1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1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1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1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1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1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1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1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1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1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1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1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1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1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1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1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1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1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1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1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1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1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1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1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1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1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1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1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1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1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1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1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1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1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1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1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1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1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1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1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1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1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1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1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1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1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1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1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1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1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1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1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1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1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1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1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1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1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1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1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1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1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1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1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1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1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1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1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1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1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1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1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1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1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1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1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1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1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1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1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1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1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1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1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1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1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1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1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1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1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1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1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1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1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1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1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1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1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1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1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1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1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1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1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1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1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1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1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1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1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1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1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1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1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1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1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1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1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1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1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1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1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1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1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1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1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1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1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L9:M9"/>
    <mergeCell ref="O9:P9"/>
  </mergeCells>
  <hyperlinks>
    <hyperlink display="INSTRUÇÕES " location="Instruções!A1" ref="L9"/>
    <hyperlink display="CURVA ABC " location="Curva ABC!A1" ref="O9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1.86"/>
    <col customWidth="1" min="3" max="10" width="10.29"/>
    <col customWidth="1" min="11" max="17" width="11.29"/>
    <col customWidth="1" min="18" max="18" width="9.14"/>
    <col customWidth="1" min="19" max="26" width="8.71"/>
  </cols>
  <sheetData>
    <row r="1" ht="49.5" customHeight="1">
      <c r="A1" s="9"/>
      <c r="B1" s="9"/>
      <c r="C1" s="10" t="s">
        <v>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1" t="s">
        <v>5</v>
      </c>
      <c r="S1" s="9"/>
      <c r="T1" s="9"/>
      <c r="U1" s="9"/>
      <c r="V1" s="9"/>
      <c r="W1" s="9"/>
      <c r="X1" s="9"/>
      <c r="Y1" s="9"/>
      <c r="Z1" s="9"/>
    </row>
    <row r="2" ht="3.0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13"/>
      <c r="B4" s="14" t="s">
        <v>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7.25" customHeight="1">
      <c r="A5" s="13"/>
      <c r="B5" s="15" t="s">
        <v>7</v>
      </c>
      <c r="C5" s="16"/>
      <c r="D5" s="7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13"/>
      <c r="B7" s="17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13"/>
      <c r="Q7" s="21"/>
      <c r="R7" s="21"/>
      <c r="S7" s="13"/>
      <c r="T7" s="13"/>
      <c r="U7" s="13"/>
      <c r="V7" s="13"/>
      <c r="W7" s="13"/>
      <c r="X7" s="13"/>
      <c r="Y7" s="13"/>
      <c r="Z7" s="13"/>
    </row>
    <row r="8">
      <c r="A8" s="13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2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20.25" customHeight="1">
      <c r="A9" s="13"/>
      <c r="B9" s="2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46.5" customHeight="1">
      <c r="A10" s="13"/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27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5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5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5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5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5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B5:D5"/>
  </mergeCells>
  <hyperlinks>
    <hyperlink display="Capa " location="Capa !A1" ref="R1"/>
    <hyperlink r:id="rId1" ref="B5"/>
  </hyperlinks>
  <printOptions/>
  <pageMargins bottom="0.787401575" footer="0.0" header="0.0" left="0.511811024" right="0.511811024" top="0.7874015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2" width="11.86"/>
    <col customWidth="1" min="3" max="3" width="17.29"/>
    <col customWidth="1" min="4" max="4" width="13.86"/>
    <col customWidth="1" min="5" max="5" width="16.0"/>
    <col customWidth="1" min="6" max="26" width="13.86"/>
  </cols>
  <sheetData>
    <row r="1" ht="42.0" customHeight="1">
      <c r="A1" s="9"/>
      <c r="B1" s="9"/>
      <c r="C1" s="10" t="s">
        <v>8</v>
      </c>
      <c r="D1" s="9"/>
      <c r="E1" s="9"/>
      <c r="F1" s="9"/>
      <c r="G1" s="9"/>
      <c r="H1" s="9"/>
      <c r="I1" s="9"/>
      <c r="J1" s="9"/>
      <c r="K1" s="9"/>
      <c r="L1" s="9"/>
      <c r="M1" s="9"/>
      <c r="N1" s="28"/>
      <c r="O1" s="11" t="s">
        <v>5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.0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4">
      <c r="B4" s="29" t="s">
        <v>9</v>
      </c>
      <c r="C4" s="30" t="s">
        <v>10</v>
      </c>
      <c r="D4" s="30" t="s">
        <v>11</v>
      </c>
      <c r="E4" s="30" t="s">
        <v>12</v>
      </c>
      <c r="F4" s="31" t="s">
        <v>13</v>
      </c>
      <c r="H4" s="32" t="s">
        <v>13</v>
      </c>
      <c r="I4" s="32" t="s">
        <v>11</v>
      </c>
    </row>
    <row r="5">
      <c r="A5" s="33"/>
      <c r="B5" s="34" t="s">
        <v>14</v>
      </c>
      <c r="C5" s="35">
        <v>2141500.0</v>
      </c>
      <c r="D5" s="36">
        <f t="shared" ref="D5:D13" si="1">C5/$C$15</f>
        <v>0.2490261062</v>
      </c>
      <c r="E5" s="36">
        <f>'Curva ABC'!$D5</f>
        <v>0.2490261062</v>
      </c>
      <c r="F5" s="37" t="str">
        <f t="shared" ref="F5:F14" si="2">IF(E5&lt;$I$5,$H$5,IF(E5&lt;$I$6,$H$6,$H$7))</f>
        <v>A</v>
      </c>
      <c r="G5" s="33"/>
      <c r="H5" s="38" t="s">
        <v>15</v>
      </c>
      <c r="I5" s="39">
        <v>0.8</v>
      </c>
    </row>
    <row r="6" ht="15.75" customHeight="1">
      <c r="A6" s="33"/>
      <c r="B6" s="34" t="s">
        <v>16</v>
      </c>
      <c r="C6" s="35">
        <v>1742500.0</v>
      </c>
      <c r="D6" s="36">
        <f t="shared" si="1"/>
        <v>0.2026280598</v>
      </c>
      <c r="E6" s="36">
        <f>'Curva ABC'!$D6+E5</f>
        <v>0.4516541659</v>
      </c>
      <c r="F6" s="37" t="str">
        <f t="shared" si="2"/>
        <v>A</v>
      </c>
      <c r="G6" s="33"/>
      <c r="H6" s="38" t="s">
        <v>17</v>
      </c>
      <c r="I6" s="39">
        <v>0.95</v>
      </c>
    </row>
    <row r="7" ht="15.0" customHeight="1">
      <c r="A7" s="33"/>
      <c r="B7" s="34" t="s">
        <v>18</v>
      </c>
      <c r="C7" s="35">
        <v>1660500.0</v>
      </c>
      <c r="D7" s="36">
        <f t="shared" si="1"/>
        <v>0.1930926217</v>
      </c>
      <c r="E7" s="36">
        <f>'Curva ABC'!$D7+E6</f>
        <v>0.6447467876</v>
      </c>
      <c r="F7" s="37" t="str">
        <f t="shared" si="2"/>
        <v>A</v>
      </c>
      <c r="G7" s="33"/>
      <c r="H7" s="40" t="s">
        <v>19</v>
      </c>
      <c r="I7" s="41">
        <v>1.0</v>
      </c>
    </row>
    <row r="8">
      <c r="A8" s="33"/>
      <c r="B8" s="34" t="s">
        <v>20</v>
      </c>
      <c r="C8" s="35">
        <v>1293500.0</v>
      </c>
      <c r="D8" s="36">
        <f t="shared" si="1"/>
        <v>0.1504157218</v>
      </c>
      <c r="E8" s="36">
        <f>'Curva ABC'!$D8+E7</f>
        <v>0.7951625094</v>
      </c>
      <c r="F8" s="37" t="str">
        <f t="shared" si="2"/>
        <v>A</v>
      </c>
    </row>
    <row r="9">
      <c r="A9" s="33"/>
      <c r="B9" s="34" t="s">
        <v>21</v>
      </c>
      <c r="C9" s="35">
        <v>573000.0</v>
      </c>
      <c r="D9" s="36">
        <f t="shared" si="1"/>
        <v>0.06663178092</v>
      </c>
      <c r="E9" s="36">
        <f>'Curva ABC'!$D9+E8</f>
        <v>0.8617942904</v>
      </c>
      <c r="F9" s="37" t="str">
        <f t="shared" si="2"/>
        <v>B</v>
      </c>
    </row>
    <row r="10">
      <c r="A10" s="33"/>
      <c r="B10" s="34" t="s">
        <v>22</v>
      </c>
      <c r="C10" s="35">
        <v>347000.0</v>
      </c>
      <c r="D10" s="36">
        <f t="shared" si="1"/>
        <v>0.04035118321</v>
      </c>
      <c r="E10" s="36">
        <f>'Curva ABC'!$D10+E9</f>
        <v>0.9021454736</v>
      </c>
      <c r="F10" s="37" t="str">
        <f t="shared" si="2"/>
        <v>B</v>
      </c>
      <c r="H10" s="42"/>
    </row>
    <row r="11">
      <c r="A11" s="33"/>
      <c r="B11" s="34" t="s">
        <v>23</v>
      </c>
      <c r="C11" s="35">
        <v>321000.0</v>
      </c>
      <c r="D11" s="36">
        <f t="shared" si="1"/>
        <v>0.03732775161</v>
      </c>
      <c r="E11" s="36">
        <f>'Curva ABC'!$D11+E10</f>
        <v>0.9394732252</v>
      </c>
      <c r="F11" s="37" t="str">
        <f t="shared" si="2"/>
        <v>B</v>
      </c>
      <c r="H11" s="43"/>
      <c r="I11" s="43"/>
      <c r="J11" s="43"/>
      <c r="K11" s="43"/>
      <c r="L11" s="43"/>
    </row>
    <row r="12">
      <c r="A12" s="33"/>
      <c r="B12" s="34" t="s">
        <v>24</v>
      </c>
      <c r="C12" s="35">
        <v>245500.0</v>
      </c>
      <c r="D12" s="36">
        <f t="shared" si="1"/>
        <v>0.02854817141</v>
      </c>
      <c r="E12" s="36">
        <f>'Curva ABC'!$D12+E11</f>
        <v>0.9680213966</v>
      </c>
      <c r="F12" s="37" t="str">
        <f t="shared" si="2"/>
        <v>C</v>
      </c>
      <c r="H12" s="13"/>
      <c r="I12" s="44"/>
      <c r="J12" s="45"/>
      <c r="K12" s="45"/>
      <c r="L12" s="46"/>
    </row>
    <row r="13">
      <c r="A13" s="33"/>
      <c r="B13" s="34" t="s">
        <v>25</v>
      </c>
      <c r="C13" s="35">
        <v>155000.0</v>
      </c>
      <c r="D13" s="36">
        <f t="shared" si="1"/>
        <v>0.01802430374</v>
      </c>
      <c r="E13" s="36">
        <f>'Curva ABC'!$D13+E12</f>
        <v>0.9860457003</v>
      </c>
      <c r="F13" s="37" t="str">
        <f t="shared" si="2"/>
        <v>C</v>
      </c>
      <c r="H13" s="13"/>
      <c r="I13" s="44"/>
      <c r="J13" s="45"/>
      <c r="K13" s="45"/>
      <c r="L13" s="46"/>
    </row>
    <row r="14">
      <c r="A14" s="33"/>
      <c r="B14" s="34" t="s">
        <v>26</v>
      </c>
      <c r="C14" s="47">
        <v>120000.0</v>
      </c>
      <c r="D14" s="48">
        <f>'Curva ABC'!$C14/C15</f>
        <v>0.01395429967</v>
      </c>
      <c r="E14" s="48">
        <f>'Curva ABC'!$D14+E13</f>
        <v>1</v>
      </c>
      <c r="F14" s="49" t="str">
        <f t="shared" si="2"/>
        <v>C</v>
      </c>
      <c r="H14" s="13"/>
      <c r="I14" s="44"/>
      <c r="J14" s="45"/>
      <c r="K14" s="45"/>
      <c r="L14" s="46"/>
    </row>
    <row r="15">
      <c r="A15" s="42"/>
      <c r="B15" s="50" t="s">
        <v>27</v>
      </c>
      <c r="C15" s="51">
        <f>SUM(C5,C6,C7,C8,C9,C10,C11,C12,C13,C14)</f>
        <v>8599500</v>
      </c>
      <c r="D15" s="52"/>
      <c r="E15" s="53"/>
      <c r="F15" s="54"/>
      <c r="G15" s="42"/>
      <c r="H15" s="13"/>
      <c r="I15" s="44"/>
      <c r="J15" s="45"/>
      <c r="K15" s="45"/>
      <c r="L15" s="46"/>
    </row>
    <row r="16">
      <c r="A16" s="42"/>
      <c r="B16" s="55"/>
      <c r="C16" s="56">
        <f>SUM(C5:C14)</f>
        <v>8599500</v>
      </c>
      <c r="D16" s="55"/>
      <c r="E16" s="55"/>
      <c r="F16" s="55"/>
      <c r="G16" s="55"/>
      <c r="H16" s="13"/>
      <c r="I16" s="44"/>
      <c r="J16" s="45"/>
      <c r="K16" s="45"/>
      <c r="L16" s="46"/>
      <c r="M16" s="55"/>
      <c r="N16" s="55"/>
      <c r="O16" s="55"/>
      <c r="P16" s="55"/>
      <c r="Q16" s="55"/>
      <c r="R16" s="55"/>
      <c r="S16" s="57"/>
      <c r="T16" s="57"/>
      <c r="U16" s="57"/>
      <c r="V16" s="57"/>
      <c r="W16" s="57"/>
      <c r="X16" s="57"/>
      <c r="Y16" s="57"/>
      <c r="Z16" s="57"/>
    </row>
    <row r="17">
      <c r="H17" s="13"/>
      <c r="I17" s="44"/>
      <c r="J17" s="45"/>
      <c r="K17" s="45"/>
      <c r="L17" s="46"/>
    </row>
    <row r="18">
      <c r="H18" s="13"/>
      <c r="I18" s="44"/>
      <c r="J18" s="45"/>
      <c r="K18" s="45"/>
      <c r="L18" s="46"/>
    </row>
    <row r="19">
      <c r="H19" s="13"/>
      <c r="I19" s="44"/>
      <c r="J19" s="45"/>
      <c r="K19" s="45"/>
      <c r="L19" s="46"/>
    </row>
    <row r="20">
      <c r="H20" s="13"/>
      <c r="I20" s="44"/>
      <c r="J20" s="45"/>
      <c r="K20" s="45"/>
      <c r="L20" s="46"/>
    </row>
    <row r="21" ht="15.75" customHeight="1">
      <c r="H21" s="43"/>
      <c r="I21" s="58"/>
      <c r="J21" s="13"/>
      <c r="K21" s="13"/>
      <c r="L21" s="1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display="Capa " location="Capa !A1" ref="O1"/>
  </hyperlinks>
  <printOptions/>
  <pageMargins bottom="0.787401575" footer="0.0" header="0.0" left="0.511811024" right="0.511811024" top="0.787401575"/>
  <pageSetup paperSize="9" orientation="portrait"/>
  <drawing r:id="rId1"/>
</worksheet>
</file>